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56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<sst xmlns="http://schemas.openxmlformats.org/spreadsheetml/2006/main" count="21" uniqueCount="21">
  <si>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1. </t>
  </si>
  <si>
    <t xml:space="preserve"> 2. </t>
  </si>
  <si>
    <t xml:space="preserve"> 3. </t>
  </si>
  <si>
    <t xml:space="preserve"> 4. </t>
  </si>
  <si>
    <t xml:space="preserve"> 5. </t>
  </si>
  <si>
    <t xml:space="preserve"> 6. 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</si>
  <si>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</si>
  <si>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</si>
  <si>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</si>
  <si>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</si>
  <si>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</si>
  <si>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 xml:space="preserve"> 12. </t>
  </si>
  <si>
    <t xml:space="preserve"> 13. </t>
  </si>
  <si>
    <t xml:space="preserve"> 14. </t>
  </si>
  <si>
    <t xml:space="preserve"> 15. </t>
  </si>
  <si>
    <t xml:space="preserve"> 16. </t>
  </si>
  <si>
    <t xml:space="preserve"> 17. </t>
  </si>
  <si>
    <t xml:space="preserve"> 18. </t>
  </si>
  <si>
    <t xml:space="preserve"> 19. </t>
  </si>
  <si>
    <t xml:space="preserve"> 20. </t>
  </si>
  <si>
    <t>RANGLISTE  HERREN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</si>
</sst>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Helv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TEN\Desktop\Spielpla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 und Datum"/>
      <sheetName val="DAMEN - Mannschaften"/>
      <sheetName val="HERREN - Mannschaften"/>
      <sheetName val="Damen - Spielplan Samstag"/>
      <sheetName val="Matchbl. Damen Samstag Ark.2"/>
      <sheetName val="Matchbl. Damen Samstag Halle un"/>
      <sheetName val="Matchbl. Damen Samstag Halle ob"/>
      <sheetName val="Damen Garderoben Samstag"/>
      <sheetName val="Damen  A"/>
      <sheetName val="Damen  B"/>
      <sheetName val="Damen  C"/>
      <sheetName val="Damen  D"/>
      <sheetName val="Herren - Spielplan Samstag"/>
      <sheetName val="Matchbl. Herren Samstag Ark.1"/>
      <sheetName val="Matchbl. Herren Samstag Ark.3"/>
      <sheetName val="Matchbl. Herren Samstag Aula"/>
      <sheetName val="Herren Garderobe Samstag"/>
      <sheetName val="Herren  A"/>
      <sheetName val="Herren  B"/>
      <sheetName val="Herren  C"/>
      <sheetName val="Herren  D"/>
      <sheetName val="Damen - Spielplan Sonntag"/>
      <sheetName val="Matchblätter Damen"/>
      <sheetName val="Damen Garderoben Sonntag"/>
      <sheetName val="Damen  1"/>
      <sheetName val="Damen  2"/>
      <sheetName val="Damen  3"/>
      <sheetName val="Damen  4"/>
      <sheetName val="Damen  5"/>
      <sheetName val="Herren - Spielplan Sonntag"/>
      <sheetName val="Matchblätter Herren"/>
      <sheetName val="Herren Garderobe Sonntag"/>
      <sheetName val="Herren  1"/>
      <sheetName val="Herren  2"/>
      <sheetName val="Herren  3"/>
      <sheetName val="Herren  4"/>
      <sheetName val="Herren  5"/>
      <sheetName val="Rangliste Damen"/>
      <sheetName val="Rangliste Herren"/>
    </sheetNames>
    <sheetDataSet>
      <sheetData sheetId="0">
        <row r="7">
          <cell r="A7" t="str">
            <v>43. Davoser Volleyballturnier am  17./18. September 2016</v>
          </cell>
        </row>
      </sheetData>
      <sheetData sheetId="32">
        <row r="27">
          <cell r="O27" t="str">
            <v>TV Lunkhofen</v>
          </cell>
        </row>
        <row r="28">
          <cell r="O28" t="str">
            <v>1.L</v>
          </cell>
        </row>
        <row r="29">
          <cell r="O29" t="str">
            <v>D</v>
          </cell>
        </row>
        <row r="30">
          <cell r="O30" t="str">
            <v>Volley Smash 05 Laufenburg-Kaisten</v>
          </cell>
        </row>
        <row r="31">
          <cell r="O31" t="str">
            <v>NLB</v>
          </cell>
        </row>
        <row r="32">
          <cell r="O32" t="str">
            <v>Ost</v>
          </cell>
        </row>
        <row r="33">
          <cell r="O33" t="str">
            <v>VBG Klettgau</v>
          </cell>
        </row>
        <row r="34">
          <cell r="O34" t="str">
            <v>NLB</v>
          </cell>
        </row>
        <row r="35">
          <cell r="O35" t="str">
            <v>Ost</v>
          </cell>
        </row>
        <row r="36">
          <cell r="O36" t="str">
            <v>Pallavolo Kreuzlingen</v>
          </cell>
        </row>
        <row r="37">
          <cell r="O37" t="str">
            <v>1.L</v>
          </cell>
        </row>
        <row r="38">
          <cell r="O38" t="str">
            <v>D</v>
          </cell>
        </row>
      </sheetData>
      <sheetData sheetId="33">
        <row r="27">
          <cell r="O27" t="str">
            <v>VBC Malters</v>
          </cell>
        </row>
        <row r="28">
          <cell r="O28" t="str">
            <v>NLB</v>
          </cell>
        </row>
        <row r="29">
          <cell r="O29" t="str">
            <v>Ost</v>
          </cell>
        </row>
        <row r="30">
          <cell r="O30" t="str">
            <v>VBC Wetzikon</v>
          </cell>
        </row>
        <row r="31">
          <cell r="O31" t="str">
            <v>1.L</v>
          </cell>
        </row>
        <row r="32">
          <cell r="O32" t="str">
            <v>D</v>
          </cell>
        </row>
        <row r="33">
          <cell r="O33" t="str">
            <v>VBC Andwil-Arnegg</v>
          </cell>
        </row>
        <row r="34">
          <cell r="O34" t="str">
            <v>1.L</v>
          </cell>
        </row>
        <row r="35">
          <cell r="O35" t="str">
            <v>D</v>
          </cell>
        </row>
        <row r="36">
          <cell r="O36" t="str">
            <v>VBC Voléro Zürich </v>
          </cell>
        </row>
        <row r="37">
          <cell r="O37" t="str">
            <v>NLB</v>
          </cell>
        </row>
        <row r="38">
          <cell r="O38" t="str">
            <v>Ost</v>
          </cell>
        </row>
      </sheetData>
      <sheetData sheetId="34">
        <row r="27">
          <cell r="O27" t="str">
            <v>VBC Luzern</v>
          </cell>
        </row>
        <row r="28">
          <cell r="O28" t="str">
            <v>2.L</v>
          </cell>
        </row>
        <row r="29">
          <cell r="O29" t="str">
            <v>RVI</v>
          </cell>
        </row>
        <row r="30">
          <cell r="O30" t="str">
            <v>STV WiI</v>
          </cell>
        </row>
        <row r="31">
          <cell r="O31" t="str">
            <v>1.L</v>
          </cell>
        </row>
        <row r="32">
          <cell r="O32" t="str">
            <v>D</v>
          </cell>
        </row>
        <row r="33">
          <cell r="O33" t="str">
            <v>VBC Buochs</v>
          </cell>
        </row>
        <row r="34">
          <cell r="O34" t="str">
            <v>1.L</v>
          </cell>
        </row>
        <row r="35">
          <cell r="O35" t="str">
            <v>C</v>
          </cell>
        </row>
        <row r="36">
          <cell r="O36" t="str">
            <v>Volley Papiermühle</v>
          </cell>
        </row>
        <row r="37">
          <cell r="O37" t="str">
            <v>1.L</v>
          </cell>
        </row>
        <row r="38">
          <cell r="O38" t="str">
            <v>B</v>
          </cell>
        </row>
      </sheetData>
      <sheetData sheetId="35">
        <row r="27">
          <cell r="O27" t="str">
            <v>SV Olten (1)</v>
          </cell>
        </row>
        <row r="28">
          <cell r="O28" t="str">
            <v>NLB</v>
          </cell>
        </row>
        <row r="29">
          <cell r="O29" t="str">
            <v>Ost</v>
          </cell>
        </row>
        <row r="30">
          <cell r="O30" t="str">
            <v>Appenzeller Bären</v>
          </cell>
        </row>
        <row r="31">
          <cell r="O31" t="str">
            <v>2.L</v>
          </cell>
        </row>
        <row r="32">
          <cell r="O32" t="str">
            <v>RVNO</v>
          </cell>
        </row>
        <row r="33">
          <cell r="O33" t="str">
            <v>Volley Untervaz</v>
          </cell>
        </row>
        <row r="34">
          <cell r="O34" t="str">
            <v>2.L</v>
          </cell>
        </row>
        <row r="35">
          <cell r="O35" t="str">
            <v>GSGL</v>
          </cell>
        </row>
        <row r="36">
          <cell r="O36" t="str">
            <v>Swiss Global Boys</v>
          </cell>
        </row>
        <row r="37">
          <cell r="O37" t="str">
            <v>CH</v>
          </cell>
        </row>
        <row r="38">
          <cell r="O38" t="str">
            <v>ü50</v>
          </cell>
        </row>
      </sheetData>
      <sheetData sheetId="36">
        <row r="27">
          <cell r="O27" t="str">
            <v>VBC Kanti Baden </v>
          </cell>
        </row>
        <row r="28">
          <cell r="O28" t="str">
            <v>1.L</v>
          </cell>
        </row>
        <row r="29">
          <cell r="O29" t="str">
            <v>C</v>
          </cell>
        </row>
        <row r="30">
          <cell r="O30" t="str">
            <v>Voléro Aarberg</v>
          </cell>
        </row>
        <row r="31">
          <cell r="O31" t="str">
            <v>1.L</v>
          </cell>
        </row>
        <row r="32">
          <cell r="O32" t="str">
            <v>B</v>
          </cell>
        </row>
        <row r="33">
          <cell r="O33" t="str">
            <v>SV Olten (2)</v>
          </cell>
        </row>
        <row r="34">
          <cell r="O34" t="str">
            <v>1.L</v>
          </cell>
        </row>
        <row r="35">
          <cell r="O35" t="str">
            <v>B</v>
          </cell>
        </row>
        <row r="36">
          <cell r="O36" t="str">
            <v>VBC Ebikon</v>
          </cell>
        </row>
        <row r="37">
          <cell r="O37" t="str">
            <v>1.L</v>
          </cell>
        </row>
        <row r="38">
          <cell r="O38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7.421875" style="6" customWidth="1"/>
    <col min="2" max="2" width="2.28125" style="6" customWidth="1"/>
    <col min="3" max="3" width="14.140625" style="6" customWidth="1"/>
    <col min="4" max="4" width="23.140625" style="6" customWidth="1"/>
  </cols>
  <sheetData>
    <row r="1" spans="1:4" ht="12.75">
      <c r="A1" s="1" t="str">
        <f>'[1]Titel und Datum'!$A$7</f>
        <v>43. Davoser Volleyballturnier am  17./18. September 2016</v>
      </c>
      <c r="B1" s="2"/>
      <c r="C1" s="1"/>
      <c r="D1" s="1"/>
    </row>
    <row r="2" spans="1:4" ht="12.75">
      <c r="A2" s="1"/>
      <c r="B2" s="2"/>
      <c r="C2" s="1"/>
      <c r="D2" s="1"/>
    </row>
    <row r="3" spans="1:4" ht="12.75">
      <c r="A3" s="1"/>
      <c r="B3" s="2"/>
      <c r="C3" s="1"/>
      <c r="D3" s="1"/>
    </row>
    <row r="4" spans="1:4" ht="12.75">
      <c r="A4" s="1"/>
      <c r="B4" s="2"/>
      <c r="C4" s="1"/>
      <c r="D4" s="1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8">
      <c r="A7" s="4" t="s">
        <v>20</v>
      </c>
      <c r="B7" s="2"/>
      <c r="C7" s="2"/>
      <c r="D7" s="1"/>
    </row>
    <row r="8" spans="1:4" ht="18">
      <c r="A8" s="4"/>
      <c r="B8" s="1"/>
      <c r="C8" s="2"/>
      <c r="D8" s="1"/>
    </row>
    <row r="9" spans="1:4" ht="12.75">
      <c r="A9" s="3"/>
      <c r="B9" s="3"/>
      <c r="C9" s="3"/>
      <c r="D9" s="3"/>
    </row>
    <row r="10" spans="1:4" ht="12.75">
      <c r="A10" s="5" t="s">
        <v>0</v>
      </c>
      <c r="B10" s="3"/>
      <c r="C10" s="3" t="str">
        <f>'[1]Herren  1'!$O$27&amp;" "&amp;'[1]Herren  1'!$O$28&amp;" "&amp;'[1]Herren  1'!$O$29</f>
        <v>TV Lunkhofen 1.L D</v>
      </c>
      <c r="D10" s="3"/>
    </row>
    <row r="11" spans="1:4" ht="12.75">
      <c r="A11" s="5" t="s">
        <v>1</v>
      </c>
      <c r="B11" s="3"/>
      <c r="C11" s="3" t="str">
        <f>'[1]Herren  1'!$O$30&amp;" "&amp;'[1]Herren  1'!$O$31&amp;" "&amp;'[1]Herren  1'!$O$32</f>
        <v>Volley Smash 05 Laufenburg-Kaisten NLB Ost</v>
      </c>
      <c r="D11" s="3"/>
    </row>
    <row r="12" spans="1:4" ht="12.75">
      <c r="A12" s="5" t="s">
        <v>2</v>
      </c>
      <c r="B12" s="3"/>
      <c r="C12" s="3" t="str">
        <f>'[1]Herren  1'!$O$33&amp;" "&amp;'[1]Herren  1'!$O$34&amp;" "&amp;'[1]Herren  1'!$O$35</f>
        <v>VBG Klettgau NLB Ost</v>
      </c>
      <c r="D12" s="3"/>
    </row>
    <row r="13" spans="1:4" ht="12.75">
      <c r="A13" s="5" t="s">
        <v>3</v>
      </c>
      <c r="B13" s="3"/>
      <c r="C13" s="3" t="str">
        <f>'[1]Herren  1'!$O$36&amp;" "&amp;'[1]Herren  1'!$O$37&amp;" "&amp;'[1]Herren  1'!$O$38</f>
        <v>Pallavolo Kreuzlingen 1.L D</v>
      </c>
      <c r="D13" s="3"/>
    </row>
    <row r="14" spans="1:4" ht="12.75">
      <c r="A14" s="5" t="s">
        <v>4</v>
      </c>
      <c r="B14" s="3"/>
      <c r="C14" s="3" t="str">
        <f>'[1]Herren  2'!$O$27&amp;" "&amp;'[1]Herren  2'!$O$28&amp;" "&amp;'[1]Herren  2'!$O$29</f>
        <v>VBC Malters NLB Ost</v>
      </c>
      <c r="D14" s="3"/>
    </row>
    <row r="15" spans="1:4" ht="12.75">
      <c r="A15" s="5" t="s">
        <v>5</v>
      </c>
      <c r="B15" s="3"/>
      <c r="C15" s="3" t="str">
        <f>'[1]Herren  2'!$O$30&amp;" "&amp;'[1]Herren  2'!$O$31&amp;" "&amp;'[1]Herren  2'!$O$32</f>
        <v>VBC Wetzikon 1.L D</v>
      </c>
      <c r="D15" s="3"/>
    </row>
    <row r="16" spans="1:4" ht="12.75">
      <c r="A16" s="5" t="s">
        <v>6</v>
      </c>
      <c r="B16" s="3"/>
      <c r="C16" s="3" t="str">
        <f>'[1]Herren  2'!$O$33&amp;" "&amp;'[1]Herren  2'!$O$34&amp;" "&amp;'[1]Herren  2'!$O$35</f>
        <v>VBC Andwil-Arnegg 1.L D</v>
      </c>
      <c r="D16" s="3"/>
    </row>
    <row r="17" spans="1:4" ht="12.75">
      <c r="A17" s="5" t="s">
        <v>7</v>
      </c>
      <c r="B17" s="3"/>
      <c r="C17" s="3" t="str">
        <f>'[1]Herren  2'!$O$36&amp;" "&amp;'[1]Herren  2'!$O$37&amp;" "&amp;'[1]Herren  2'!$O$38</f>
        <v>VBC Voléro Zürich  NLB Ost</v>
      </c>
      <c r="D17" s="3"/>
    </row>
    <row r="18" spans="1:4" ht="12.75">
      <c r="A18" s="5" t="s">
        <v>8</v>
      </c>
      <c r="B18" s="3"/>
      <c r="C18" s="3" t="str">
        <f>'[1]Herren  3'!$O$27&amp;" "&amp;'[1]Herren  3'!$O$28&amp;" "&amp;'[1]Herren  3'!$O$29</f>
        <v>VBC Luzern 2.L RVI</v>
      </c>
      <c r="D18" s="3"/>
    </row>
    <row r="19" spans="1:4" ht="12.75">
      <c r="A19" s="5" t="s">
        <v>9</v>
      </c>
      <c r="B19" s="3"/>
      <c r="C19" s="3" t="str">
        <f>'[1]Herren  3'!$O$30&amp;" "&amp;'[1]Herren  3'!$O$31&amp;" "&amp;'[1]Herren  3'!$O$32</f>
        <v>STV WiI 1.L D</v>
      </c>
      <c r="D19" s="3"/>
    </row>
    <row r="20" spans="1:4" ht="12.75">
      <c r="A20" s="5" t="s">
        <v>10</v>
      </c>
      <c r="B20" s="3"/>
      <c r="C20" s="3" t="str">
        <f>'[1]Herren  3'!$O$33&amp;" "&amp;'[1]Herren  3'!$O$34&amp;" "&amp;'[1]Herren  3'!$O$35</f>
        <v>VBC Buochs 1.L C</v>
      </c>
      <c r="D20" s="3"/>
    </row>
    <row r="21" spans="1:4" ht="12.75">
      <c r="A21" s="5" t="s">
        <v>11</v>
      </c>
      <c r="B21" s="3"/>
      <c r="C21" s="3" t="str">
        <f>'[1]Herren  3'!$O$36&amp;" "&amp;'[1]Herren  3'!$O$37&amp;" "&amp;'[1]Herren  3'!$O$38</f>
        <v>Volley Papiermühle 1.L B</v>
      </c>
      <c r="D21" s="3"/>
    </row>
    <row r="22" spans="1:4" ht="12.75">
      <c r="A22" s="5" t="s">
        <v>12</v>
      </c>
      <c r="B22" s="3"/>
      <c r="C22" s="3" t="str">
        <f>'[1]Herren  4'!$O$27&amp;" "&amp;'[1]Herren  4'!$O$28&amp;" "&amp;'[1]Herren  4'!$O$29</f>
        <v>SV Olten (1) NLB Ost</v>
      </c>
      <c r="D22" s="3"/>
    </row>
    <row r="23" spans="1:4" ht="12.75">
      <c r="A23" s="5" t="s">
        <v>13</v>
      </c>
      <c r="B23" s="3"/>
      <c r="C23" s="3" t="str">
        <f>'[1]Herren  4'!$O$30&amp;" "&amp;'[1]Herren  4'!$O$31&amp;" "&amp;'[1]Herren  4'!$O$32</f>
        <v>Appenzeller Bären 2.L RVNO</v>
      </c>
      <c r="D23" s="3"/>
    </row>
    <row r="24" spans="1:4" ht="12.75">
      <c r="A24" s="5" t="s">
        <v>14</v>
      </c>
      <c r="B24" s="3"/>
      <c r="C24" s="3" t="str">
        <f>'[1]Herren  4'!$O$33&amp;" "&amp;'[1]Herren  4'!$O$34&amp;" "&amp;'[1]Herren  4'!$O$35</f>
        <v>Volley Untervaz 2.L GSGL</v>
      </c>
      <c r="D24" s="3"/>
    </row>
    <row r="25" spans="1:4" ht="12.75">
      <c r="A25" s="5" t="s">
        <v>15</v>
      </c>
      <c r="B25" s="3"/>
      <c r="C25" s="3" t="str">
        <f>'[1]Herren  4'!$O$36&amp;" "&amp;'[1]Herren  4'!$O$37&amp;" "&amp;'[1]Herren  4'!$O$38</f>
        <v>Swiss Global Boys CH ü50</v>
      </c>
      <c r="D25" s="3"/>
    </row>
    <row r="26" spans="1:4" ht="12.75">
      <c r="A26" s="5" t="s">
        <v>16</v>
      </c>
      <c r="B26" s="3"/>
      <c r="C26" s="3" t="str">
        <f>'[1]Herren  5'!$O$27&amp;" "&amp;'[1]Herren  5'!$O$28&amp;" "&amp;'[1]Herren  5'!$O$29</f>
        <v>VBC Kanti Baden  1.L C</v>
      </c>
      <c r="D26" s="3"/>
    </row>
    <row r="27" spans="1:4" ht="12.75">
      <c r="A27" s="5" t="s">
        <v>17</v>
      </c>
      <c r="B27" s="3"/>
      <c r="C27" s="3" t="str">
        <f>'[1]Herren  5'!$O$30&amp;" "&amp;'[1]Herren  5'!$O$31&amp;" "&amp;'[1]Herren  5'!$O$32</f>
        <v>Voléro Aarberg 1.L B</v>
      </c>
      <c r="D27" s="3"/>
    </row>
    <row r="28" spans="1:4" ht="12.75">
      <c r="A28" s="5" t="s">
        <v>18</v>
      </c>
      <c r="B28" s="3"/>
      <c r="C28" s="3" t="str">
        <f>'[1]Herren  5'!$O$33&amp;" "&amp;'[1]Herren  5'!$O$34&amp;" "&amp;'[1]Herren  5'!$O$35</f>
        <v>SV Olten (2) 1.L B</v>
      </c>
      <c r="D28" s="3"/>
    </row>
    <row r="29" spans="1:4" ht="12.75">
      <c r="A29" s="5" t="s">
        <v>19</v>
      </c>
      <c r="B29" s="3"/>
      <c r="C29" s="3" t="str">
        <f>'[1]Herren  5'!$O$36&amp;" "&amp;'[1]Herren  5'!$O$37&amp;" "&amp;'[1]Herren  5'!$O$38</f>
        <v>VBC Ebikon 1.L C</v>
      </c>
      <c r="D29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2016-09-18T20:01:58Z</dcterms:created>
  <dcterms:modified xsi:type="dcterms:W3CDTF">2016-09-18T20:03:39Z</dcterms:modified>
  <cp:category/>
  <cp:version/>
  <cp:contentType/>
  <cp:contentStatus/>
</cp:coreProperties>
</file>